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01\wspolny$\DZP\43.Okulistyka\"/>
    </mc:Choice>
  </mc:AlternateContent>
  <xr:revisionPtr revIDLastSave="0" documentId="13_ncr:1_{6D2D82C7-A408-4898-9E28-13E8AA2DD891}" xr6:coauthVersionLast="46" xr6:coauthVersionMax="47" xr10:uidLastSave="{00000000-0000-0000-0000-000000000000}"/>
  <bookViews>
    <workbookView xWindow="-120" yWindow="-120" windowWidth="29040" windowHeight="15840" xr2:uid="{493BA13B-1963-42E7-92AF-80F30151AEC9}"/>
  </bookViews>
  <sheets>
    <sheet name="Arkusz1" sheetId="1" r:id="rId1"/>
  </sheets>
  <definedNames>
    <definedName name="_xlnm.Print_Area" localSheetId="0">Arkusz1!$A$1:$E$37</definedName>
    <definedName name="_xlnm.Print_Titles" localSheetId="0">Arkusz1!$11:$11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<sst xmlns="http://schemas.openxmlformats.org/spreadsheetml/2006/main" count="59" uniqueCount="37">
  <si>
    <t>Przedmiot zamówienia</t>
  </si>
  <si>
    <t>J.m.</t>
  </si>
  <si>
    <t>Ilość</t>
  </si>
  <si>
    <t>Wartość brutto</t>
  </si>
  <si>
    <t>szt.</t>
  </si>
  <si>
    <t>zest.</t>
  </si>
  <si>
    <t>Razem</t>
  </si>
  <si>
    <t xml:space="preserve">Soczewki wewnątrzgałkowe jednoczęściowe wykonana z PMMA  do wszczepu do komory tylnej,  śr. optyczna: 5,5-7mm, dł. całkowita: 12-13,5mm, współczynnik refrakcji: 1,460-1,490, kąt angulacji: 0-10st., nadające się również do fiksacji skleralnej (do podszycia), dostępny dioptraż: od +0D do +30D (co 1,0 D) </t>
  </si>
  <si>
    <t>Soczewka wewnątrzgałkowa 3-częściowa akrylowa hydrofobowa o stopniu uwodnienia poniżej 1% lub akryżelowa wszczepiana do bruzdy rzęskowej, haptyki z PMMA, śr. optyczna 5,0-6,0 mm, dł. całkowita 12-13,5 mm, współczynnik refrakcji 1,440-1,550, dostępny dioptraż: od +6D do +30D (co 1,0D)</t>
  </si>
  <si>
    <t>Soczewka tylnokomorowa mocowana do twardówki harpunem T bez przyszywania, zwijalna, sterylna, akrylowa, pochłaniająca promieniowanie ultrafioletowe UV
- współczynnik uwodnienia 25%, 
- zakres  mocy -5.0 D do +35 D co 0,5 D
- średnica części optyczne:j 6,5 mm   (+ - 0,25 mm) 
- długość całkowita: 13,2 mm (+ - 0,25 mm)
- współczynnik refrakcji: 1,461 (+- 2%)
- angulacja: 10°
- stała A : 118,5
- dwie części haptyczne zakończone harpunem T do mocowania w twardówce
- wszczepiana za pomocą iniektora jednorazowego 2.2 mm lub 2.7 mm
- iniektor w zestawie do soczewki</t>
  </si>
  <si>
    <t>Soczewka anirydalna z optyką. Stała A: 118.5. Głębokość komory AC: 4.9 mm. Optyka: 4,0 mm. Długość całkowita 13,75 mm. Średnica przesłony 9,0 mm. Cięcie rogówkowe 9,2 mmm. Zakres mocy 1,0-30,0 D co 0,5D (kolor niebieski, brązowy, zielony, czarny - do wyboru przez zamawiającego)</t>
  </si>
  <si>
    <t>Implant p/jaskrowy (typu XEN gel lub równoważny), stent żelowy implant jednarazowy, rurka o długości 6mm, średnica zewnętrzna 150µm i wewnętrzna 45µm</t>
  </si>
  <si>
    <r>
      <t>Oftalmiczny sterylny preparat wiskochirurgiczny, kohezyjny o stężeniu 10 mg/ml  (1,0%) Hialuronianu sodu o masie cząsteczkowej 3,2 mln Da i lepkości 150 Pas uzyskiwany poprzez fermentację mikrobiologiczną. Objętość: 0,85 ml. Pakowany w ampułkostrzykawkę z kaniulą jednorazowego użytku 27G w sterylnym blistrze.</t>
    </r>
    <r>
      <rPr>
        <i/>
        <sz val="10"/>
        <color indexed="15"/>
        <rFont val="Times New Roman"/>
        <family val="1"/>
        <charset val="238"/>
      </rPr>
      <t/>
    </r>
  </si>
  <si>
    <t>Kolagenowy implant, biodegradowalny, niewymagający wcześniejszego przygotowania. Stosowany zamiast lub obok mitomycyny w operacjach jaskry do zmniejszenia bliznowacenia w miejscu przeprowadzanego zabiegu. Klasyczna trabekulektomia, niepenetrująca głęboka sklerektomia, w połączeniu z implantem drenażowym, stosowany na płatek pod spojówkę. Wielkość implantu: średnica 6 mm, wysokość 2 mm, możliwość przycięcia do pożądanego rozmiaru</t>
  </si>
  <si>
    <t xml:space="preserve">Klej tkankowy zbudowany z monomerów cyjanoakrylanu n-heksylu, śladowych stabilizatorów rodników i stabilizatorów anionowych, do użytku wewnętrznego, jałowy, bezbarwny, o niskiej lepkości, w postaci płynnej, syntetyczny, niezawierający komponentów pochodzenia ludziego lub zwierzęcego, posiadający działanie klejące i hemostatyczne,  niewymagający wcześniejszego przygotowania. Opakowanie sterylne: fiol 0,5 ml wraz ze strzykawką i igłą domięśniową jednorazowego użytku, służącą do pobrania kleju. </t>
  </si>
  <si>
    <t>Kaniula irygacyjno-aspiracyjna 23G jednorazowego użytku do ECCE</t>
  </si>
  <si>
    <t>Płaska sonda do siatkówki 2x4mm do aparatu CRYO-S Classic wraz z przewodem łączacym sondę z aparatem.</t>
  </si>
  <si>
    <r>
      <t>Punch próżniowy dla dawcy rogówkowy, umożliwiający trepanowanie z płatka rogówkowo-twardówkowego od strony śródbłonka, dwuczęściowy, 4-stalowe prowadnice umożliwiające poprawny kierunek trepanowania. Podstawa próżniowa wykonana z tworzywa sztucznego, posiadająca 7 otworów ssących (1 otwór centralny i 6 otworów paracentralnych) połączona ze strzykawką 5 ml ze sprężynką. Trepan osadzony w pokrywie z tworzywa sztucznego, posiadającej jedno centralne okienko wizjera służące do kontrolowania płatka rogówki. Do każdego kompletu dołączony jeden sterylny marker, komplet j ech1orazowy, średnica: zakres od 6,00 mm do 9,5 mm.</t>
    </r>
    <r>
      <rPr>
        <b/>
        <i/>
        <sz val="10"/>
        <color indexed="15"/>
        <rFont val="Times New Roman"/>
        <family val="1"/>
        <charset val="238"/>
      </rPr>
      <t/>
    </r>
  </si>
  <si>
    <t>L.p.</t>
  </si>
  <si>
    <t>Kaniula tępa jałowa jednorazowego użytku do endoirygacji/płukania dróg łzowych 0.5x25</t>
  </si>
  <si>
    <r>
      <t>Gaz śródoperacyjny C2F6 - sterylny gaz do stosowania w mikrochirurgii oka (heksafluoroetan), o współczynniku ekspansji: 3,3, czasie ekspansji: 1,5 dnia, czasie efektu terapeutycznego: 30 dni, stężeniu o małej ekspansji: 17-20%, stężeniu nieekspansyjnym: 16%, zestaw przeznaczony dla trzech pacjentów (możliwość użycia jednego pojemnika podczas trzech zabiegów), op. metalowy pojemnik (sztywny) z dozownikiem o pojemności 75ml</t>
    </r>
    <r>
      <rPr>
        <i/>
        <sz val="10"/>
        <color indexed="8"/>
        <rFont val="Times New Roman"/>
        <family val="1"/>
        <charset val="238"/>
      </rPr>
      <t>.</t>
    </r>
  </si>
  <si>
    <t>Gaz śródoperacyjny C3F8 - sterylny gaz do stosowania w mikrochirurgii oka, o współczynniku ekspansji: 4, czasie ekspansji: 3 dni, czasie efektu terapeutycznego: 60 dni, stężeniu o małej ekspansji: 14-17%, stężeniu nieekspansyjnym: 12%, op. metalowy pojemnik (sztywny) z dozownikiem o pojemności 75ml</t>
  </si>
  <si>
    <t xml:space="preserve"> Sukcesywne dostarczanie soczewek i preparatów do zabiegów okulistycznych</t>
  </si>
  <si>
    <t>oraz innych materiałów do mikrochirurgii oka</t>
  </si>
  <si>
    <t>Postępowanie nr: 43/2021</t>
  </si>
  <si>
    <t>3% kwas hialuronowy roztwór wiskoelastyczny do użytku śródocznego.
– Masa cząsteczkowa: 1,0-1,8 mln Daltonów
– Lepkość: około 300 000 [mPa],
– Osmolalność: 270-400 [mOsm/kg]
– Przechowywanie: 2=25 st C
– pH 6,8-7,4
– Objętość: 1,0 ml
– Okres trwałości: 40-42 miesiące</t>
  </si>
  <si>
    <t>Sonda typu Pigtail, dwustronna do naprawy kanalików, z otworami do szwów 0,4 mm, długość całkowita 140 mm, pokryte podwójną powłoką chromową</t>
  </si>
  <si>
    <t xml:space="preserve">Mikrostent stosowany w chirurgii jaskry, dł.: 8,5 mm, śr. całkowita: 350 mikrometrów, śr. wewnętrznego kanału: 70 mikrometrów </t>
  </si>
  <si>
    <t>Pakiet I - Soczewki i preparaty do zabiegów okulistycznych</t>
  </si>
  <si>
    <t>Pakiet II - Inne materiały do mikrochirurgii oka</t>
  </si>
  <si>
    <t>Miejskie Centrum Medyczne</t>
  </si>
  <si>
    <t>im. dr. Karola Jonschera w Łodzi</t>
  </si>
  <si>
    <t>ul. Milionowa 14, 93-116 Łódź</t>
  </si>
  <si>
    <t>Faks: (42) 67-61-785, tel. (42) 67-61-790</t>
  </si>
  <si>
    <t xml:space="preserve">Załącznik nr 1 </t>
  </si>
  <si>
    <t>do informacji o kwocie przeznaczonej na sfinansowanie zamówienia</t>
  </si>
  <si>
    <t>Wartość brutto przeznaczona na sfinasowanie zamówienia 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</si>
</sst>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indexed="15"/>
      <name val="Times New Roman"/>
      <family val="1"/>
      <charset val="238"/>
    </font>
    <font>
      <b/>
      <i/>
      <sz val="10"/>
      <color indexed="15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9">
    <xf numFmtId="0" fontId="0" fillId="0" borderId="0" xfId="0"/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6" fillId="0" borderId="0" xfId="0" applyFont="1"/>
    <xf numFmtId="0" fontId="9" fillId="0" borderId="0" xfId="0" applyFont="1"/>
    <xf numFmtId="49" fontId="2" fillId="3" borderId="0" xfId="0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vertical="center"/>
    </xf>
    <xf numFmtId="49" fontId="2" fillId="3" borderId="12" xfId="0" applyNumberFormat="1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 wrapText="1"/>
    </xf>
    <xf numFmtId="4" fontId="5" fillId="0" borderId="1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49" fontId="3" fillId="2" borderId="9" xfId="0" applyNumberFormat="1" applyFont="1" applyFill="1" applyBorder="1" applyAlignment="1">
      <alignment horizontal="center" vertical="center" wrapText="1"/>
    </xf>
    <xf numFmtId="4" fontId="9" fillId="0" borderId="0" xfId="0" applyNumberFormat="1" applyFont="1"/>
    <xf numFmtId="49" fontId="1" fillId="2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left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left" vertical="center"/>
    </xf>
    <xf numFmtId="49" fontId="2" fillId="3" borderId="16" xfId="0" applyNumberFormat="1" applyFont="1" applyFill="1" applyBorder="1" applyAlignment="1">
      <alignment horizontal="left" vertical="center"/>
    </xf>
    <xf numFmtId="49" fontId="2" fillId="3" borderId="17" xfId="0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9" fillId="0" borderId="2" xfId="0" applyFont="1" applyBorder="1" applyAlignment="1">
      <alignment horizontal="left" vertical="center" wrapText="1"/>
    </xf>
  </cellXfs>
  <cellStyles count="2">
    <cellStyle name="Normalny" xfId="0" builtinId="0"/>
    <cellStyle name="Normalny 2" xfId="1" xr:uid="{4CB95C4F-AC60-493F-B84F-9C54E6FD91BB}"/>
  </cellStyles>
  <dxfs count="8">
    <dxf>
      <font>
        <color theme="0"/>
      </font>
    </dxf>
    <dxf>
      <font>
        <color theme="0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theme="0"/>
      </font>
    </dxf>
    <dxf>
      <font>
        <color theme="0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6A7B9-F0C6-409F-A1ED-4C4D48CB4B30}">
  <dimension ref="A1:E38"/>
  <sheetViews>
    <sheetView tabSelected="1" view="pageBreakPreview" zoomScaleNormal="100" zoomScaleSheetLayoutView="100" workbookViewId="0">
      <pane xSplit="3" ySplit="12" topLeftCell="D22" activePane="bottomRight" state="frozen"/>
      <selection pane="topRight" activeCell="G1" sqref="G1"/>
      <selection pane="bottomLeft" activeCell="A10" sqref="A10"/>
      <selection pane="bottomRight" activeCell="B23" sqref="B23"/>
    </sheetView>
  </sheetViews>
  <sheetFormatPr defaultColWidth="9.140625" defaultRowHeight="12.75" x14ac:dyDescent="0.2"/>
  <cols>
    <col min="1" max="1" width="6.28515625" style="6" customWidth="1"/>
    <col min="2" max="2" width="63" style="4" customWidth="1"/>
    <col min="3" max="3" width="5.28515625" style="4" customWidth="1"/>
    <col min="4" max="4" width="9.140625" style="4"/>
    <col min="5" max="5" width="9.85546875" style="4" bestFit="1" customWidth="1"/>
    <col min="6" max="16384" width="9.140625" style="4"/>
  </cols>
  <sheetData>
    <row r="1" spans="1:5" ht="13.5" x14ac:dyDescent="0.2">
      <c r="A1" s="45" t="s">
        <v>30</v>
      </c>
      <c r="B1" s="6"/>
      <c r="C1" s="6"/>
      <c r="E1" s="46" t="s">
        <v>34</v>
      </c>
    </row>
    <row r="2" spans="1:5" ht="12.75" customHeight="1" x14ac:dyDescent="0.2">
      <c r="A2" s="45" t="s">
        <v>31</v>
      </c>
      <c r="B2" s="43"/>
      <c r="C2" s="43"/>
      <c r="D2" s="43"/>
      <c r="E2" s="46" t="s">
        <v>35</v>
      </c>
    </row>
    <row r="3" spans="1:5" ht="15" customHeight="1" x14ac:dyDescent="0.2">
      <c r="A3" s="45" t="s">
        <v>32</v>
      </c>
      <c r="B3" s="44"/>
      <c r="C3" s="44"/>
      <c r="D3" s="44"/>
      <c r="E3" s="44"/>
    </row>
    <row r="4" spans="1:5" ht="15" customHeight="1" x14ac:dyDescent="0.2">
      <c r="A4" s="45" t="s">
        <v>33</v>
      </c>
      <c r="B4" s="44"/>
      <c r="C4" s="44"/>
      <c r="D4" s="44"/>
      <c r="E4" s="44"/>
    </row>
    <row r="5" spans="1:5" ht="15" customHeight="1" x14ac:dyDescent="0.2">
      <c r="A5" s="4"/>
      <c r="B5" s="44"/>
      <c r="C5" s="44"/>
      <c r="D5" s="44"/>
      <c r="E5" s="44"/>
    </row>
    <row r="6" spans="1:5" ht="15" customHeight="1" x14ac:dyDescent="0.25">
      <c r="A6" s="47" t="s">
        <v>36</v>
      </c>
      <c r="B6" s="47"/>
      <c r="C6" s="47"/>
      <c r="D6" s="47"/>
      <c r="E6" s="47"/>
    </row>
    <row r="7" spans="1:5" ht="15" customHeight="1" x14ac:dyDescent="0.2">
      <c r="A7" s="42" t="s">
        <v>22</v>
      </c>
      <c r="B7" s="42"/>
      <c r="C7" s="42"/>
      <c r="D7" s="42"/>
      <c r="E7" s="42"/>
    </row>
    <row r="8" spans="1:5" ht="15" customHeight="1" x14ac:dyDescent="0.2">
      <c r="A8" s="42" t="s">
        <v>23</v>
      </c>
      <c r="B8" s="42"/>
      <c r="C8" s="42"/>
      <c r="D8" s="42"/>
      <c r="E8" s="42"/>
    </row>
    <row r="9" spans="1:5" ht="15" customHeight="1" x14ac:dyDescent="0.2">
      <c r="A9" s="42" t="s">
        <v>24</v>
      </c>
      <c r="B9" s="42"/>
      <c r="C9" s="42"/>
      <c r="D9" s="42"/>
      <c r="E9" s="42"/>
    </row>
    <row r="11" spans="1:5" ht="25.5" x14ac:dyDescent="0.2">
      <c r="A11" s="9" t="s">
        <v>18</v>
      </c>
      <c r="B11" s="13" t="s">
        <v>0</v>
      </c>
      <c r="C11" s="21" t="s">
        <v>1</v>
      </c>
      <c r="D11" s="32" t="s">
        <v>2</v>
      </c>
      <c r="E11" s="33" t="s">
        <v>3</v>
      </c>
    </row>
    <row r="12" spans="1:5" ht="13.5" x14ac:dyDescent="0.2">
      <c r="A12" s="39" t="s">
        <v>28</v>
      </c>
      <c r="B12" s="40"/>
      <c r="C12" s="40"/>
      <c r="D12" s="41"/>
      <c r="E12" s="41"/>
    </row>
    <row r="13" spans="1:5" ht="63.75" x14ac:dyDescent="0.2">
      <c r="A13" s="16">
        <v>1</v>
      </c>
      <c r="B13" s="36" t="s">
        <v>7</v>
      </c>
      <c r="C13" s="37" t="s">
        <v>4</v>
      </c>
      <c r="D13" s="15">
        <v>20</v>
      </c>
      <c r="E13" s="38">
        <v>1728</v>
      </c>
    </row>
    <row r="14" spans="1:5" x14ac:dyDescent="0.2">
      <c r="A14" s="17">
        <v>2</v>
      </c>
      <c r="B14" s="1" t="s">
        <v>8</v>
      </c>
      <c r="C14" s="22" t="s">
        <v>4</v>
      </c>
      <c r="D14" s="7">
        <v>60</v>
      </c>
      <c r="E14" s="8">
        <v>18506.88</v>
      </c>
    </row>
    <row r="15" spans="1:5" ht="178.5" x14ac:dyDescent="0.2">
      <c r="A15" s="10">
        <v>3</v>
      </c>
      <c r="B15" s="11" t="s">
        <v>9</v>
      </c>
      <c r="C15" s="19" t="s">
        <v>4</v>
      </c>
      <c r="D15" s="7">
        <v>30</v>
      </c>
      <c r="E15" s="8">
        <v>29322</v>
      </c>
    </row>
    <row r="16" spans="1:5" ht="63" customHeight="1" x14ac:dyDescent="0.2">
      <c r="A16" s="17">
        <v>4</v>
      </c>
      <c r="B16" s="12" t="s">
        <v>10</v>
      </c>
      <c r="C16" s="18" t="s">
        <v>4</v>
      </c>
      <c r="D16" s="7">
        <v>6</v>
      </c>
      <c r="E16" s="8">
        <v>14327.28</v>
      </c>
    </row>
    <row r="17" spans="1:5" ht="38.25" x14ac:dyDescent="0.2">
      <c r="A17" s="17">
        <v>5</v>
      </c>
      <c r="B17" s="1" t="s">
        <v>11</v>
      </c>
      <c r="C17" s="22" t="s">
        <v>4</v>
      </c>
      <c r="D17" s="7">
        <v>20</v>
      </c>
      <c r="E17" s="8">
        <v>69461.928</v>
      </c>
    </row>
    <row r="18" spans="1:5" ht="63.75" x14ac:dyDescent="0.2">
      <c r="A18" s="16">
        <v>6</v>
      </c>
      <c r="B18" s="1" t="s">
        <v>12</v>
      </c>
      <c r="C18" s="22" t="s">
        <v>4</v>
      </c>
      <c r="D18" s="7">
        <v>45</v>
      </c>
      <c r="E18" s="8">
        <v>2032.4520000000002</v>
      </c>
    </row>
    <row r="19" spans="1:5" ht="63.75" x14ac:dyDescent="0.2">
      <c r="A19" s="17">
        <v>7</v>
      </c>
      <c r="B19" s="11" t="s">
        <v>21</v>
      </c>
      <c r="C19" s="19" t="s">
        <v>4</v>
      </c>
      <c r="D19" s="7">
        <v>20</v>
      </c>
      <c r="E19" s="8">
        <v>4847.04</v>
      </c>
    </row>
    <row r="20" spans="1:5" ht="89.25" x14ac:dyDescent="0.2">
      <c r="A20" s="17">
        <v>8</v>
      </c>
      <c r="B20" s="12" t="s">
        <v>20</v>
      </c>
      <c r="C20" s="18" t="s">
        <v>4</v>
      </c>
      <c r="D20" s="7">
        <v>30</v>
      </c>
      <c r="E20" s="8">
        <v>7270.56</v>
      </c>
    </row>
    <row r="21" spans="1:5" ht="89.25" x14ac:dyDescent="0.2">
      <c r="A21" s="16">
        <v>9</v>
      </c>
      <c r="B21" s="2" t="s">
        <v>13</v>
      </c>
      <c r="C21" s="23" t="s">
        <v>4</v>
      </c>
      <c r="D21" s="7">
        <v>3</v>
      </c>
      <c r="E21" s="8">
        <v>2230.7399999999998</v>
      </c>
    </row>
    <row r="22" spans="1:5" ht="102" x14ac:dyDescent="0.2">
      <c r="A22" s="17">
        <v>10</v>
      </c>
      <c r="B22" s="12" t="s">
        <v>14</v>
      </c>
      <c r="C22" s="23" t="s">
        <v>4</v>
      </c>
      <c r="D22" s="7">
        <v>6</v>
      </c>
      <c r="E22" s="8">
        <v>2332.8000000000002</v>
      </c>
    </row>
    <row r="23" spans="1:5" ht="113.25" customHeight="1" x14ac:dyDescent="0.2">
      <c r="A23" s="17">
        <v>11</v>
      </c>
      <c r="B23" s="48" t="s">
        <v>25</v>
      </c>
      <c r="C23" s="30" t="s">
        <v>4</v>
      </c>
      <c r="D23" s="34">
        <v>300</v>
      </c>
      <c r="E23" s="8">
        <v>24948</v>
      </c>
    </row>
    <row r="24" spans="1:5" ht="33.75" customHeight="1" x14ac:dyDescent="0.2">
      <c r="A24" s="16">
        <v>12</v>
      </c>
      <c r="B24" s="1" t="s">
        <v>27</v>
      </c>
      <c r="C24" s="22" t="s">
        <v>4</v>
      </c>
      <c r="D24" s="34">
        <v>15</v>
      </c>
      <c r="E24" s="8">
        <v>71166.600000000006</v>
      </c>
    </row>
    <row r="25" spans="1:5" x14ac:dyDescent="0.2">
      <c r="A25" s="4"/>
      <c r="B25" s="15" t="s">
        <v>6</v>
      </c>
      <c r="E25" s="35">
        <v>248174.27999999997</v>
      </c>
    </row>
    <row r="26" spans="1:5" ht="13.5" thickBot="1" x14ac:dyDescent="0.25">
      <c r="A26" s="4"/>
      <c r="B26" s="29"/>
    </row>
    <row r="27" spans="1:5" ht="45.75" customHeight="1" thickBot="1" x14ac:dyDescent="0.25">
      <c r="A27" s="9" t="s">
        <v>18</v>
      </c>
      <c r="B27" s="13" t="s">
        <v>0</v>
      </c>
      <c r="C27" s="21" t="s">
        <v>1</v>
      </c>
      <c r="D27" s="27" t="s">
        <v>2</v>
      </c>
      <c r="E27" s="28" t="s">
        <v>3</v>
      </c>
    </row>
    <row r="28" spans="1:5" ht="13.5" x14ac:dyDescent="0.2">
      <c r="A28" s="24" t="s">
        <v>29</v>
      </c>
      <c r="B28" s="25"/>
      <c r="C28" s="25"/>
      <c r="D28" s="5"/>
      <c r="E28" s="5"/>
    </row>
    <row r="29" spans="1:5" ht="23.25" customHeight="1" x14ac:dyDescent="0.2">
      <c r="A29" s="17">
        <v>1</v>
      </c>
      <c r="B29" s="14" t="s">
        <v>15</v>
      </c>
      <c r="C29" s="26" t="s">
        <v>4</v>
      </c>
      <c r="D29" s="7">
        <v>2</v>
      </c>
      <c r="E29" s="8">
        <v>192.24</v>
      </c>
    </row>
    <row r="30" spans="1:5" ht="37.5" customHeight="1" x14ac:dyDescent="0.2">
      <c r="A30" s="17">
        <v>2</v>
      </c>
      <c r="B30" s="1" t="s">
        <v>19</v>
      </c>
      <c r="C30" s="22" t="s">
        <v>4</v>
      </c>
      <c r="D30" s="7">
        <v>1000</v>
      </c>
      <c r="E30" s="8">
        <v>5508</v>
      </c>
    </row>
    <row r="31" spans="1:5" ht="36.75" customHeight="1" x14ac:dyDescent="0.2">
      <c r="A31" s="17">
        <v>3</v>
      </c>
      <c r="B31" s="20" t="s">
        <v>16</v>
      </c>
      <c r="C31" s="22" t="s">
        <v>5</v>
      </c>
      <c r="D31" s="7">
        <v>10</v>
      </c>
      <c r="E31" s="8">
        <v>33501.599999999999</v>
      </c>
    </row>
    <row r="32" spans="1:5" ht="127.5" x14ac:dyDescent="0.2">
      <c r="A32" s="17">
        <v>4</v>
      </c>
      <c r="B32" s="1" t="s">
        <v>17</v>
      </c>
      <c r="C32" s="22" t="s">
        <v>4</v>
      </c>
      <c r="D32" s="7">
        <v>60</v>
      </c>
      <c r="E32" s="8">
        <v>13219.2</v>
      </c>
    </row>
    <row r="33" spans="1:5" ht="38.25" x14ac:dyDescent="0.2">
      <c r="A33" s="17">
        <v>5</v>
      </c>
      <c r="B33" s="1" t="s">
        <v>26</v>
      </c>
      <c r="C33" s="22" t="s">
        <v>4</v>
      </c>
      <c r="D33" s="34">
        <v>2</v>
      </c>
      <c r="E33" s="8">
        <v>1728</v>
      </c>
    </row>
    <row r="34" spans="1:5" x14ac:dyDescent="0.2">
      <c r="B34" s="15" t="s">
        <v>6</v>
      </c>
      <c r="E34" s="35">
        <v>54149.039999999994</v>
      </c>
    </row>
    <row r="35" spans="1:5" x14ac:dyDescent="0.2">
      <c r="B35" s="3"/>
      <c r="C35" s="3"/>
    </row>
    <row r="36" spans="1:5" x14ac:dyDescent="0.2">
      <c r="B36" s="7" t="s">
        <v>6</v>
      </c>
      <c r="E36" s="35">
        <v>302323.31999999995</v>
      </c>
    </row>
    <row r="38" spans="1:5" x14ac:dyDescent="0.2">
      <c r="E38" s="31"/>
    </row>
  </sheetData>
  <mergeCells count="5">
    <mergeCell ref="A6:E6"/>
    <mergeCell ref="A7:E7"/>
    <mergeCell ref="A8:E8"/>
    <mergeCell ref="A9:E9"/>
    <mergeCell ref="A12:E12"/>
  </mergeCells>
  <phoneticPr fontId="12" type="noConversion"/>
  <conditionalFormatting sqref="C17 B11:C11 B27:C27 B13:C16 B18:C24 B29:C33">
    <cfRule type="cellIs" dxfId="7" priority="74" stopIfTrue="1" operator="equal">
      <formula>0</formula>
    </cfRule>
  </conditionalFormatting>
  <conditionalFormatting sqref="E11 E27">
    <cfRule type="cellIs" dxfId="6" priority="52" stopIfTrue="1" operator="equal">
      <formula>0</formula>
    </cfRule>
  </conditionalFormatting>
  <conditionalFormatting sqref="E11 E27">
    <cfRule type="cellIs" dxfId="5" priority="51" operator="equal">
      <formula>0</formula>
    </cfRule>
  </conditionalFormatting>
  <conditionalFormatting sqref="D11">
    <cfRule type="cellIs" dxfId="4" priority="47" stopIfTrue="1" operator="equal">
      <formula>0</formula>
    </cfRule>
  </conditionalFormatting>
  <conditionalFormatting sqref="D27">
    <cfRule type="cellIs" dxfId="3" priority="36" stopIfTrue="1" operator="equal">
      <formula>0</formula>
    </cfRule>
  </conditionalFormatting>
  <conditionalFormatting sqref="C23">
    <cfRule type="cellIs" dxfId="2" priority="34" stopIfTrue="1" operator="equal">
      <formula>0</formula>
    </cfRule>
  </conditionalFormatting>
  <conditionalFormatting sqref="A1:A4">
    <cfRule type="cellIs" dxfId="1" priority="2" operator="equal">
      <formula>0</formula>
    </cfRule>
  </conditionalFormatting>
  <conditionalFormatting sqref="E1:E2">
    <cfRule type="cellIs" dxfId="0" priority="1" stopIfTrue="1" operator="equal">
      <formula>0</formula>
    </cfRule>
  </conditionalFormatting>
  <printOptions horizontalCentered="1"/>
  <pageMargins left="0.11811023622047245" right="0.11811023622047245" top="0.35433070866141736" bottom="0.35433070866141736" header="0.31496062992125984" footer="0.31496062992125984"/>
  <pageSetup paperSize="9" scale="84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Skałban</dc:creator>
  <cp:lastModifiedBy>Maria Majos</cp:lastModifiedBy>
  <cp:lastPrinted>2021-11-29T10:42:47Z</cp:lastPrinted>
  <dcterms:created xsi:type="dcterms:W3CDTF">2021-03-24T08:47:12Z</dcterms:created>
  <dcterms:modified xsi:type="dcterms:W3CDTF">2021-11-29T10:43:48Z</dcterms:modified>
</cp:coreProperties>
</file>